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<sst xmlns="http://schemas.openxmlformats.org/spreadsheetml/2006/main" uniqueCount="92">
  <si>
    <t>TRANSKRIP NILAI</t>
  </si>
  <si>
    <t>Tahun Ajaran:</t>
  </si>
  <si>
    <t>2021/2022</t>
  </si>
  <si>
    <t>Kelas:</t>
  </si>
  <si>
    <t>XII TKJ 3</t>
  </si>
  <si>
    <t>Mata Pelajaran:</t>
  </si>
  <si>
    <t>Administrasi Infrastruktur Jaringan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</si>
  <si>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</si>
  <si>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</si>
  <si>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</si>
  <si>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</si>
  <si>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</si>
  <si>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</si>
  <si>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</si>
  <si>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</si>
  <si>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</si>
  <si>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</si>
  <si>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</si>
  <si>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</si>
  <si>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</si>
  <si>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ALFIANSYAH RAMADHAN</t>
  </si>
  <si>
    <t>1.19.10852</t>
  </si>
  <si>
    <t>ANDIKA SAWALSYAH</t>
  </si>
  <si>
    <t>1.19.10853</t>
  </si>
  <si>
    <t>ARIF SUPRIYADI</t>
  </si>
  <si>
    <t>1.19.10854</t>
  </si>
  <si>
    <t>ARIS KAMIL</t>
  </si>
  <si>
    <t>1.19.10855</t>
  </si>
  <si>
    <t>DAFFA AL GHIFARI PANCA PUTRA</t>
  </si>
  <si>
    <t>1.19.10857</t>
  </si>
  <si>
    <t>DANAR ARI SASONGKO</t>
  </si>
  <si>
    <t>1.19.10858</t>
  </si>
  <si>
    <t>DANIYAL AQEEL SAPUTRA</t>
  </si>
  <si>
    <t>1.19.10859</t>
  </si>
  <si>
    <t>DZIKRI RIDHO ALFARIZI. I</t>
  </si>
  <si>
    <t>1.19.10860</t>
  </si>
  <si>
    <t>ERLANGGA PUTRA</t>
  </si>
  <si>
    <t>1.19.10861</t>
  </si>
  <si>
    <t>FANY ARDIANSYAH</t>
  </si>
  <si>
    <t>1.19.10862</t>
  </si>
  <si>
    <t>FERIL LIANTOKACANO</t>
  </si>
  <si>
    <t>1.19.10863</t>
  </si>
  <si>
    <t>FIRDAUS RIDWAN</t>
  </si>
  <si>
    <t>1.19.10864</t>
  </si>
  <si>
    <t>HERI IRAWAN</t>
  </si>
  <si>
    <t>1.19.10866</t>
  </si>
  <si>
    <t>ISRAFNU SEPTYARULLOH</t>
  </si>
  <si>
    <t>1.19.10867</t>
  </si>
  <si>
    <t>LUTHFI MAULANA</t>
  </si>
  <si>
    <t>1.19.10868</t>
  </si>
  <si>
    <t>MOCH. PADLY</t>
  </si>
  <si>
    <t>1.19.10869</t>
  </si>
  <si>
    <t>MUHAMAD BILAL</t>
  </si>
  <si>
    <t>1.19.10870</t>
  </si>
  <si>
    <t>MUHAMAD REHAN</t>
  </si>
  <si>
    <t>1.19.10871</t>
  </si>
  <si>
    <t>MUHAMMAD RISKI PAJARUDIN</t>
  </si>
  <si>
    <t>1.19.10872</t>
  </si>
  <si>
    <t>MUHAMMAD RIZKY</t>
  </si>
  <si>
    <t>1.19.10873</t>
  </si>
  <si>
    <t>NADILA</t>
  </si>
  <si>
    <t>1.19.10874</t>
  </si>
  <si>
    <t>NICHOLAS KAISAREA</t>
  </si>
  <si>
    <t>2.20.11145</t>
  </si>
  <si>
    <t>NURMI WARDATUN FIRDAYAH</t>
  </si>
  <si>
    <t>1.19.10876</t>
  </si>
  <si>
    <t>NUROCHSANIA</t>
  </si>
  <si>
    <t>1.19.10877</t>
  </si>
  <si>
    <t>RAPID ARYA IRWANSYAH</t>
  </si>
  <si>
    <t>1.19.10878</t>
  </si>
  <si>
    <t>RENDI SETIAWAN PUTRA</t>
  </si>
  <si>
    <t>1.19.10879</t>
  </si>
  <si>
    <t>REYNALDI SETIAWAN</t>
  </si>
  <si>
    <t>1.19.10880</t>
  </si>
  <si>
    <t>RIVANDO SATRIA AMANOSA</t>
  </si>
  <si>
    <t>1.19.10881</t>
  </si>
  <si>
    <t>RIZKI KHAIRUL ANWAR</t>
  </si>
  <si>
    <t>1.19.10882</t>
  </si>
  <si>
    <t>RIZKI NUR FAHREZINI</t>
  </si>
  <si>
    <t>1.19.10883</t>
  </si>
  <si>
    <t>SYIFA DISCA ANDARA</t>
  </si>
  <si>
    <t>1.19.10884</t>
  </si>
  <si>
    <t>WILLY ENDITA PRIADI</t>
  </si>
  <si>
    <t>1.19.10885</t>
  </si>
  <si>
    <t>WISNU RAMADHAN</t>
  </si>
  <si>
    <t>1.19.10886</t>
  </si>
  <si>
    <t>YAFIS ASKOLANI</t>
  </si>
  <si>
    <t>1.19.10887</t>
  </si>
  <si>
    <t>YOSEF VALENTINO</t>
  </si>
  <si>
    <t>1.19.10888</t>
  </si>
  <si>
    <t>ZIDAN NUGRAHA</t>
  </si>
  <si>
    <t>1.19.10889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</si>
</sst>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2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91</v>
      </c>
      <c r="G7">
        <v>87</v>
      </c>
      <c r="H7">
        <v>84</v>
      </c>
      <c r="I7">
        <v>0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86</v>
      </c>
      <c r="G8">
        <v>80</v>
      </c>
      <c r="H8">
        <v>80</v>
      </c>
      <c r="I8">
        <v>0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79</v>
      </c>
      <c r="G9">
        <v>81</v>
      </c>
      <c r="H9">
        <v>84</v>
      </c>
      <c r="I9">
        <v>0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79</v>
      </c>
      <c r="G10">
        <v>81</v>
      </c>
      <c r="H10">
        <v>81</v>
      </c>
      <c r="I10">
        <v>0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79</v>
      </c>
      <c r="G11">
        <v>80</v>
      </c>
      <c r="H11">
        <v>79</v>
      </c>
      <c r="I11">
        <v>0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79</v>
      </c>
      <c r="G12">
        <v>80</v>
      </c>
      <c r="H12">
        <v>79</v>
      </c>
      <c r="I12">
        <v>0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81</v>
      </c>
      <c r="G13">
        <v>85</v>
      </c>
      <c r="H13">
        <v>85</v>
      </c>
      <c r="I13">
        <v>0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94</v>
      </c>
      <c r="G14">
        <v>83</v>
      </c>
      <c r="H14">
        <v>85</v>
      </c>
      <c r="I14">
        <v>0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81</v>
      </c>
      <c r="G15">
        <v>80</v>
      </c>
      <c r="H15">
        <v>85</v>
      </c>
      <c r="I15">
        <v>0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89</v>
      </c>
      <c r="G16">
        <v>83</v>
      </c>
      <c r="H16">
        <v>79</v>
      </c>
      <c r="I16">
        <v>0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79</v>
      </c>
      <c r="G17">
        <v>80</v>
      </c>
      <c r="H17">
        <v>79</v>
      </c>
      <c r="I17">
        <v>0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79</v>
      </c>
      <c r="G18">
        <v>82</v>
      </c>
      <c r="H18">
        <v>80</v>
      </c>
      <c r="I18">
        <v>0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79</v>
      </c>
      <c r="G19">
        <v>86</v>
      </c>
      <c r="H19">
        <v>79</v>
      </c>
      <c r="I19">
        <v>0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81</v>
      </c>
      <c r="G20">
        <v>82</v>
      </c>
      <c r="H20">
        <v>79</v>
      </c>
      <c r="I20">
        <v>0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79</v>
      </c>
      <c r="G21">
        <v>80</v>
      </c>
      <c r="H21">
        <v>79</v>
      </c>
      <c r="I21">
        <v>0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86</v>
      </c>
      <c r="G22">
        <v>82</v>
      </c>
      <c r="H22">
        <v>85</v>
      </c>
      <c r="I22">
        <v>0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79</v>
      </c>
      <c r="G23">
        <v>86</v>
      </c>
      <c r="H23">
        <v>84</v>
      </c>
      <c r="I23">
        <v>0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90</v>
      </c>
      <c r="G24">
        <v>88</v>
      </c>
      <c r="H24">
        <v>81</v>
      </c>
      <c r="I24">
        <v>0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79</v>
      </c>
      <c r="G25">
        <v>83</v>
      </c>
      <c r="H25">
        <v>82</v>
      </c>
      <c r="I25">
        <v>0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80</v>
      </c>
      <c r="G26">
        <v>80</v>
      </c>
      <c r="H26">
        <v>85</v>
      </c>
      <c r="I26">
        <v>0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89</v>
      </c>
      <c r="G27">
        <v>95</v>
      </c>
      <c r="H27">
        <v>88</v>
      </c>
      <c r="I27">
        <v>0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89</v>
      </c>
      <c r="G28">
        <v>88</v>
      </c>
      <c r="H28">
        <v>84</v>
      </c>
      <c r="I28">
        <v>0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81</v>
      </c>
      <c r="G29">
        <v>89</v>
      </c>
      <c r="H29">
        <v>81</v>
      </c>
      <c r="I29">
        <v>0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79</v>
      </c>
      <c r="G30">
        <v>84</v>
      </c>
      <c r="H30">
        <v>79</v>
      </c>
      <c r="I30">
        <v>0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79</v>
      </c>
      <c r="G31">
        <v>87</v>
      </c>
      <c r="H31">
        <v>79</v>
      </c>
      <c r="I31">
        <v>0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79</v>
      </c>
      <c r="G32">
        <v>79</v>
      </c>
      <c r="H32">
        <v>79</v>
      </c>
      <c r="I32">
        <v>0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79</v>
      </c>
      <c r="G33">
        <v>84</v>
      </c>
      <c r="H33">
        <v>0</v>
      </c>
      <c r="I33">
        <v>0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84</v>
      </c>
      <c r="G34">
        <v>81</v>
      </c>
      <c r="H34">
        <v>80</v>
      </c>
      <c r="I34">
        <v>0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83</v>
      </c>
      <c r="G35">
        <v>80</v>
      </c>
      <c r="H35">
        <v>79</v>
      </c>
      <c r="I35">
        <v>0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89</v>
      </c>
      <c r="G36">
        <v>84</v>
      </c>
      <c r="H36">
        <v>84</v>
      </c>
      <c r="I36">
        <v>0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79</v>
      </c>
      <c r="G37">
        <v>84</v>
      </c>
      <c r="H37">
        <v>79</v>
      </c>
      <c r="I37">
        <v>0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81</v>
      </c>
      <c r="G38">
        <v>82</v>
      </c>
      <c r="H38">
        <v>82</v>
      </c>
      <c r="I38">
        <v>0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86</v>
      </c>
      <c r="G39">
        <v>87</v>
      </c>
      <c r="H39">
        <v>84</v>
      </c>
      <c r="I39">
        <v>0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0</v>
      </c>
      <c r="E40">
        <v>0</v>
      </c>
      <c r="F40">
        <v>84</v>
      </c>
      <c r="G40">
        <v>83</v>
      </c>
      <c r="H40">
        <v>81</v>
      </c>
      <c r="I40">
        <v>0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  <row r="41" spans="1:15">
      <c r="A41">
        <v>35</v>
      </c>
      <c r="B41" t="s">
        <v>88</v>
      </c>
      <c r="C41" t="s">
        <v>89</v>
      </c>
      <c r="D41">
        <v>0</v>
      </c>
      <c r="E41">
        <v>0</v>
      </c>
      <c r="F41">
        <v>80</v>
      </c>
      <c r="G41">
        <v>84</v>
      </c>
      <c r="H41">
        <v>84</v>
      </c>
      <c r="I41">
        <v>0</v>
      </c>
      <c r="J41" t="str">
        <f>ROUND(AVERAGEIF(D41:I41;"&gt;0");0)</f>
        <v>0</v>
      </c>
      <c r="L41" t="str">
        <f>ROUND((J41/100*60)+(K41/100*40),0)</f>
        <v>0</v>
      </c>
      <c r="M41" t="str">
        <f>ROUND(AVERAGE(J41:L41),0)</f>
        <v>0</v>
      </c>
    </row>
    <row r="42" spans="1:15">
      <c r="A42">
        <v>36</v>
      </c>
      <c r="B42" t="s">
        <v>90</v>
      </c>
      <c r="C42" t="s">
        <v>91</v>
      </c>
      <c r="D42">
        <v>0</v>
      </c>
      <c r="E42">
        <v>0</v>
      </c>
      <c r="F42">
        <v>81</v>
      </c>
      <c r="G42">
        <v>87</v>
      </c>
      <c r="H42">
        <v>81</v>
      </c>
      <c r="I42">
        <v>0</v>
      </c>
      <c r="J42" t="str">
        <f>ROUND(AVERAGEIF(D42:I42;"&gt;0");0)</f>
        <v>0</v>
      </c>
      <c r="L42" t="str">
        <f>ROUND((J42/100*60)+(K42/100*40),0)</f>
        <v>0</v>
      </c>
      <c r="M42" t="str">
        <f>ROUND(AVERAGE(J42:L42),0)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2022-05-11T05:01:16+00:00</dcterms:created>
  <dcterms:modified xsi:type="dcterms:W3CDTF">2022-05-11T05:01:16+00:00</dcterms:modified>
  <dc:title>Untitled Spreadsheet</dc:title>
  <dc:description/>
  <dc:subject/>
  <cp:keywords/>
  <cp:category/>
</cp:coreProperties>
</file>